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hmatunishabeevi\Desktop\Finance &amp; Planning\SUSS Lead Grant\Version 2\"/>
    </mc:Choice>
  </mc:AlternateContent>
  <workbookProtection workbookAlgorithmName="SHA-512" workbookHashValue="7sJEIuoIwzqE1UhlYwZFox62cRTiFvU1I/D3KnRe00lpp1YLmq0HxRgYzpkl2PcKns4ZwJxyCU7diXHGV+vakA==" workbookSaltValue="xhrS5vq3GDD7UjBNQcj4VA==" workbookSpinCount="100000" lockStructure="1"/>
  <bookViews>
    <workbookView xWindow="0" yWindow="0" windowWidth="20490" windowHeight="762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44" i="1" l="1"/>
  <c r="I44" i="1"/>
  <c r="H44" i="1"/>
  <c r="C73" i="1" l="1"/>
  <c r="C72" i="1"/>
  <c r="C71" i="1"/>
</calcChain>
</file>

<file path=xl/sharedStrings.xml><?xml version="1.0" encoding="utf-8"?>
<sst xmlns="http://schemas.openxmlformats.org/spreadsheetml/2006/main" count="57" uniqueCount="45">
  <si>
    <t>GENERAL INFORMATION</t>
  </si>
  <si>
    <t>Full Name:</t>
  </si>
  <si>
    <t>Personal Identifier (PI Number):</t>
  </si>
  <si>
    <t>Citizenship:</t>
  </si>
  <si>
    <t>Email Address (MyMail Account):</t>
  </si>
  <si>
    <t>@suss.edu.sg</t>
  </si>
  <si>
    <t>Phone Number:</t>
  </si>
  <si>
    <t>EDUCATION</t>
  </si>
  <si>
    <t>Current Programme:</t>
  </si>
  <si>
    <t>MONTHLY GROSS INCOME (Applicant)</t>
  </si>
  <si>
    <t>Individual Monthly Gross Income (S$)</t>
  </si>
  <si>
    <t>Bonus (S$)</t>
  </si>
  <si>
    <t>FAMILY &amp; HOUSEHOLD INFORMATION</t>
  </si>
  <si>
    <t>For those who is staying in the same household as applicant</t>
  </si>
  <si>
    <t>* Income before CPF deduction and includes allowance, overtime, commissions, etc. Indicate '0' if there is no income. 
Applicant is to submit copies of salary slips and/or self-declaration form.</t>
  </si>
  <si>
    <t xml:space="preserve">S/N </t>
  </si>
  <si>
    <t>Relationship to Applicant</t>
  </si>
  <si>
    <t>Name</t>
  </si>
  <si>
    <t>Marital Status</t>
  </si>
  <si>
    <t>Age</t>
  </si>
  <si>
    <t>Occupation
Name of Employer/School
(if applicable)</t>
  </si>
  <si>
    <t>Employment Status</t>
  </si>
  <si>
    <t>Gross Monthly Income (S$)</t>
  </si>
  <si>
    <r>
      <t xml:space="preserve">For those who is </t>
    </r>
    <r>
      <rPr>
        <b/>
        <sz val="11"/>
        <color rgb="FFFF0000"/>
        <rFont val="Arial"/>
        <family val="2"/>
      </rPr>
      <t>not</t>
    </r>
    <r>
      <rPr>
        <b/>
        <sz val="11"/>
        <color theme="1"/>
        <rFont val="Arial"/>
        <family val="2"/>
      </rPr>
      <t xml:space="preserve"> staying in the same household as applicant</t>
    </r>
  </si>
  <si>
    <t>OTHER SOURCES OF INCOME TO COVER FAMILY EXPENSES</t>
  </si>
  <si>
    <t>Savings interest / Rental Income / Financial help from Organisation or Others</t>
  </si>
  <si>
    <t>Amount received per month (S$)</t>
  </si>
  <si>
    <r>
      <t xml:space="preserve">COMPUTED PER CAPITA INCOME </t>
    </r>
    <r>
      <rPr>
        <b/>
        <sz val="14"/>
        <color theme="1"/>
        <rFont val="Arial"/>
        <family val="2"/>
      </rPr>
      <t>(</t>
    </r>
    <r>
      <rPr>
        <b/>
        <i/>
        <sz val="14"/>
        <color theme="1"/>
        <rFont val="Arial"/>
        <family val="2"/>
      </rPr>
      <t>For Official Use Only</t>
    </r>
    <r>
      <rPr>
        <b/>
        <sz val="14"/>
        <color theme="1"/>
        <rFont val="Arial"/>
        <family val="2"/>
      </rPr>
      <t>)</t>
    </r>
  </si>
  <si>
    <t>Gross Monthly Household Per Capita Income</t>
  </si>
  <si>
    <t>No of family members</t>
  </si>
  <si>
    <t>Total income per month</t>
  </si>
  <si>
    <t>Total bonus per month</t>
  </si>
  <si>
    <t>Bachelor of Accountancy</t>
  </si>
  <si>
    <t>Bachelor of Early Childhood Education with Minor</t>
  </si>
  <si>
    <t>Bachelor of Human Resource Management with Minor</t>
  </si>
  <si>
    <t>Bachelor of Science in Business Analytics with Minor</t>
  </si>
  <si>
    <t>Bachelor of Science in Finance with Minor</t>
  </si>
  <si>
    <t>Bachelor of Science in Marketing with Minor</t>
  </si>
  <si>
    <t>Bachelor of Science in Supply Chain Management with Minor</t>
  </si>
  <si>
    <t>Bachelor of Social Work with Minor</t>
  </si>
  <si>
    <t>OTHER FUNDINGS RECEIVED</t>
  </si>
  <si>
    <t>Funds or Grants received from SUSS before</t>
  </si>
  <si>
    <t>Amount received (S$)</t>
  </si>
  <si>
    <t>Name of Funds / Grants</t>
  </si>
  <si>
    <t>SUSS LEAD GRANT APPLICATION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</si>
</sst>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 applyProtection="1">
      <protection locked="0"/>
    </xf>
    <xf numFmtId="0" fontId="2" fillId="0" borderId="2" xfId="0" quotePrefix="1" applyFont="1" applyBorder="1" applyProtection="1"/>
    <xf numFmtId="0" fontId="2" fillId="0" borderId="2" xfId="0" applyFont="1" applyBorder="1"/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3" fillId="0" borderId="6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Fill="1" applyAlignme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8" fillId="3" borderId="3" xfId="0" applyFont="1" applyFill="1" applyBorder="1" applyProtection="1">
      <protection hidden="1"/>
    </xf>
    <xf numFmtId="0" fontId="8" fillId="2" borderId="4" xfId="0" applyFont="1" applyFill="1" applyBorder="1" applyProtection="1">
      <protection locked="0"/>
    </xf>
    <xf numFmtId="0" fontId="3" fillId="0" borderId="6" xfId="0" applyFont="1" applyFill="1" applyBorder="1" applyAlignment="1"/>
    <xf numFmtId="0" fontId="3" fillId="0" borderId="0" xfId="0" applyFont="1" applyFill="1" applyBorder="1" applyAlignment="1"/>
    <xf numFmtId="0" fontId="2" fillId="0" borderId="4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3" borderId="3" xfId="0" applyFont="1" applyFill="1" applyBorder="1"/>
    <xf numFmtId="0" fontId="2" fillId="0" borderId="0" xfId="0" applyFont="1"/>
    <xf numFmtId="0" fontId="2" fillId="0" borderId="2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/>
    <xf numFmtId="0" fontId="2" fillId="0" borderId="0" xfId="0" applyFont="1" applyAlignment="1">
      <alignment horizontal="left" wrapText="1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general" vertical="bottom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8:I44" totalsRowCount="1" headerRowDxfId="39" dataDxfId="38">
  <tableColumns count="9">
    <tableColumn id="1" name="S/N " dataDxfId="37" totalsRowDxfId="8"/>
    <tableColumn id="2" name="Relationship to Applicant" dataDxfId="36" totalsRowDxfId="7"/>
    <tableColumn id="3" name="Name" totalsRowFunction="count" dataDxfId="35" totalsRowDxfId="6"/>
    <tableColumn id="4" name="Marital Status" dataDxfId="34" totalsRowDxfId="5"/>
    <tableColumn id="5" name="Age" dataDxfId="33" totalsRowDxfId="4"/>
    <tableColumn id="6" name="Occupation_x000a_Name of Employer/School_x000a_(if applicable)" dataDxfId="32" totalsRowDxfId="3"/>
    <tableColumn id="7" name="Employment Status" dataDxfId="31" totalsRowDxfId="2"/>
    <tableColumn id="8" name="Gross Monthly Income (S$)" totalsRowFunction="sum" dataDxfId="30" totalsRowDxfId="1"/>
    <tableColumn id="9" name="Bonus (S$)" totalsRowFunction="sum" dataDxfId="29" totalsRow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4" displayName="Table14" ref="A49:I56" totalsRowShown="0" headerRowDxfId="28" dataDxfId="27">
  <tableColumns count="9">
    <tableColumn id="1" name="S/N " dataDxfId="26" totalsRowDxfId="25"/>
    <tableColumn id="2" name="Relationship to Applicant" dataDxfId="24" totalsRowDxfId="23"/>
    <tableColumn id="3" name="Name" dataDxfId="22" totalsRowDxfId="21"/>
    <tableColumn id="4" name="Marital Status" dataDxfId="20" totalsRowDxfId="19"/>
    <tableColumn id="5" name="Age" dataDxfId="18" totalsRowDxfId="17"/>
    <tableColumn id="6" name="Occupation_x000a_Name of Employer/School_x000a_(if applicable)" dataDxfId="16" totalsRowDxfId="15"/>
    <tableColumn id="7" name="Employment Status" dataDxfId="14" totalsRowDxfId="13"/>
    <tableColumn id="8" name="Gross Monthly Income (S$)" dataDxfId="12" totalsRowDxfId="11"/>
    <tableColumn id="9" name="Bonus (S$)" dataDxfId="10" totalsRow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96" zoomScaleNormal="96" workbookViewId="0">
      <selection activeCell="C79" sqref="C79"/>
    </sheetView>
  </sheetViews>
  <sheetFormatPr defaultRowHeight="14.25" x14ac:dyDescent="0.2"/>
  <cols>
    <col min="1" max="1" width="5.7109375" style="2" customWidth="1"/>
    <col min="2" max="2" width="25.28515625" style="2" customWidth="1"/>
    <col min="3" max="3" width="35.42578125" style="2" customWidth="1"/>
    <col min="4" max="4" width="10.7109375" style="2" customWidth="1"/>
    <col min="5" max="5" width="7.140625" style="2" customWidth="1"/>
    <col min="6" max="6" width="29" style="2" customWidth="1"/>
    <col min="7" max="7" width="19" style="2" customWidth="1"/>
    <col min="8" max="8" width="16" style="2" customWidth="1"/>
    <col min="9" max="9" width="11.5703125" style="2" customWidth="1"/>
    <col min="10" max="10" width="14.140625" style="2" customWidth="1"/>
    <col min="11" max="16384" width="9.140625" style="2"/>
  </cols>
  <sheetData>
    <row r="1" spans="1:11" s="14" customFormat="1" ht="20.25" x14ac:dyDescent="0.3">
      <c r="A1" s="1" t="s">
        <v>44</v>
      </c>
    </row>
    <row r="2" spans="1:11" s="17" customFormat="1" ht="15" customHeight="1" x14ac:dyDescent="0.3">
      <c r="A2" s="1"/>
    </row>
    <row r="3" spans="1:11" s="14" customFormat="1" x14ac:dyDescent="0.2"/>
    <row r="4" spans="1:11" s="14" customFormat="1" x14ac:dyDescent="0.2"/>
    <row r="5" spans="1:11" ht="20.25" x14ac:dyDescent="0.3">
      <c r="A5" s="1" t="s">
        <v>0</v>
      </c>
      <c r="G5" s="16"/>
      <c r="H5" s="16"/>
      <c r="I5" s="16"/>
      <c r="J5" s="16"/>
      <c r="K5" s="14"/>
    </row>
    <row r="6" spans="1:11" ht="15" customHeight="1" x14ac:dyDescent="0.3">
      <c r="A6" s="3"/>
      <c r="H6" s="16"/>
      <c r="I6" s="16"/>
      <c r="J6" s="16"/>
    </row>
    <row r="7" spans="1:11" ht="15.75" customHeight="1" thickBot="1" x14ac:dyDescent="0.35">
      <c r="A7" s="33" t="s">
        <v>1</v>
      </c>
      <c r="B7" s="33"/>
      <c r="C7" s="39"/>
      <c r="D7" s="39"/>
      <c r="E7" s="39"/>
      <c r="G7" s="16"/>
      <c r="H7" s="16"/>
      <c r="I7" s="16"/>
      <c r="J7" s="16"/>
    </row>
    <row r="8" spans="1:11" ht="15.75" customHeight="1" thickBot="1" x14ac:dyDescent="0.25">
      <c r="A8" s="33" t="s">
        <v>2</v>
      </c>
      <c r="B8" s="33"/>
      <c r="C8" s="34"/>
      <c r="D8" s="34"/>
      <c r="E8" s="34"/>
    </row>
    <row r="9" spans="1:11" ht="15.75" customHeight="1" thickBot="1" x14ac:dyDescent="0.25">
      <c r="A9" s="33" t="s">
        <v>3</v>
      </c>
      <c r="B9" s="33"/>
      <c r="C9" s="38"/>
      <c r="D9" s="38"/>
      <c r="E9" s="38"/>
    </row>
    <row r="10" spans="1:11" ht="15" customHeight="1" thickBot="1" x14ac:dyDescent="0.25">
      <c r="A10" s="33" t="s">
        <v>4</v>
      </c>
      <c r="B10" s="33"/>
      <c r="C10" s="4"/>
      <c r="D10" s="5" t="s">
        <v>5</v>
      </c>
      <c r="E10" s="6"/>
    </row>
    <row r="11" spans="1:11" ht="15.75" customHeight="1" thickBot="1" x14ac:dyDescent="0.25">
      <c r="A11" s="33" t="s">
        <v>6</v>
      </c>
      <c r="B11" s="33"/>
      <c r="C11" s="34"/>
      <c r="D11" s="34"/>
      <c r="E11" s="34"/>
    </row>
    <row r="15" spans="1:11" ht="20.25" x14ac:dyDescent="0.3">
      <c r="A15" s="1" t="s">
        <v>7</v>
      </c>
    </row>
    <row r="16" spans="1:11" ht="15" x14ac:dyDescent="0.25">
      <c r="A16" s="3"/>
    </row>
    <row r="17" spans="1:9" ht="15.75" customHeight="1" thickBot="1" x14ac:dyDescent="0.25">
      <c r="A17" s="33" t="s">
        <v>8</v>
      </c>
      <c r="B17" s="33"/>
      <c r="C17" s="35"/>
      <c r="D17" s="35"/>
      <c r="E17" s="35"/>
    </row>
    <row r="20" spans="1:9" s="14" customFormat="1" x14ac:dyDescent="0.2"/>
    <row r="21" spans="1:9" ht="20.25" x14ac:dyDescent="0.3">
      <c r="A21" s="1" t="s">
        <v>9</v>
      </c>
    </row>
    <row r="22" spans="1:9" ht="15.75" thickBot="1" x14ac:dyDescent="0.3">
      <c r="A22" s="36" t="s">
        <v>10</v>
      </c>
      <c r="B22" s="36"/>
      <c r="C22" s="36"/>
      <c r="D22" s="7"/>
    </row>
    <row r="23" spans="1:9" ht="15.75" thickBot="1" x14ac:dyDescent="0.3">
      <c r="A23" s="36" t="s">
        <v>11</v>
      </c>
      <c r="B23" s="36"/>
      <c r="C23" s="36"/>
      <c r="D23" s="8"/>
    </row>
    <row r="25" spans="1:9" ht="20.25" x14ac:dyDescent="0.3">
      <c r="A25" s="18" t="s">
        <v>12</v>
      </c>
      <c r="B25" s="19"/>
      <c r="C25" s="19"/>
    </row>
    <row r="26" spans="1:9" ht="15" x14ac:dyDescent="0.25">
      <c r="A26" s="20" t="s">
        <v>13</v>
      </c>
      <c r="B26" s="19"/>
      <c r="C26" s="19"/>
    </row>
    <row r="27" spans="1:9" ht="30" customHeight="1" x14ac:dyDescent="0.2">
      <c r="A27" s="37" t="s">
        <v>14</v>
      </c>
      <c r="B27" s="37"/>
      <c r="C27" s="37"/>
      <c r="D27" s="37"/>
      <c r="E27" s="37"/>
      <c r="F27" s="37"/>
      <c r="G27" s="37"/>
      <c r="H27" s="37"/>
      <c r="I27" s="37"/>
    </row>
    <row r="28" spans="1:9" ht="42.75" x14ac:dyDescent="0.2">
      <c r="A28" s="2" t="s">
        <v>15</v>
      </c>
      <c r="B28" s="9" t="s">
        <v>16</v>
      </c>
      <c r="C28" s="2" t="s">
        <v>17</v>
      </c>
      <c r="D28" s="9" t="s">
        <v>18</v>
      </c>
      <c r="E28" s="2" t="s">
        <v>19</v>
      </c>
      <c r="F28" s="9" t="s">
        <v>20</v>
      </c>
      <c r="G28" s="9" t="s">
        <v>21</v>
      </c>
      <c r="H28" s="9" t="s">
        <v>22</v>
      </c>
      <c r="I28" s="9" t="s">
        <v>11</v>
      </c>
    </row>
    <row r="29" spans="1:9" x14ac:dyDescent="0.2">
      <c r="A29" s="2">
        <v>1</v>
      </c>
      <c r="B29" s="10"/>
      <c r="C29" s="23"/>
      <c r="D29" s="10"/>
      <c r="E29" s="10"/>
      <c r="F29" s="10"/>
      <c r="G29" s="10"/>
      <c r="H29" s="23"/>
      <c r="I29" s="23"/>
    </row>
    <row r="30" spans="1:9" x14ac:dyDescent="0.2">
      <c r="A30" s="11">
        <v>2</v>
      </c>
      <c r="B30" s="12"/>
      <c r="C30" s="24"/>
      <c r="D30" s="12"/>
      <c r="E30" s="12"/>
      <c r="F30" s="12"/>
      <c r="G30" s="12"/>
      <c r="H30" s="12"/>
      <c r="I30" s="12"/>
    </row>
    <row r="31" spans="1:9" x14ac:dyDescent="0.2">
      <c r="A31" s="11">
        <v>3</v>
      </c>
      <c r="B31" s="12"/>
      <c r="C31" s="24"/>
      <c r="D31" s="12"/>
      <c r="E31" s="12"/>
      <c r="F31" s="12"/>
      <c r="G31" s="12"/>
      <c r="H31" s="12"/>
      <c r="I31" s="12"/>
    </row>
    <row r="32" spans="1:9" x14ac:dyDescent="0.2">
      <c r="A32" s="11">
        <v>4</v>
      </c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11">
        <v>5</v>
      </c>
      <c r="B33" s="12"/>
      <c r="C33" s="12"/>
      <c r="D33" s="12"/>
      <c r="E33" s="12"/>
      <c r="F33" s="12"/>
      <c r="G33" s="12"/>
      <c r="H33" s="12"/>
      <c r="I33" s="12"/>
    </row>
    <row r="34" spans="1:9" x14ac:dyDescent="0.2">
      <c r="A34" s="11">
        <v>6</v>
      </c>
      <c r="B34" s="12"/>
      <c r="C34" s="12"/>
      <c r="D34" s="12"/>
      <c r="E34" s="12"/>
      <c r="F34" s="12"/>
      <c r="G34" s="12"/>
      <c r="H34" s="12"/>
      <c r="I34" s="12"/>
    </row>
    <row r="35" spans="1:9" x14ac:dyDescent="0.2">
      <c r="A35" s="11">
        <v>7</v>
      </c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1">
        <v>8</v>
      </c>
      <c r="B36" s="12"/>
      <c r="C36" s="12"/>
      <c r="D36" s="12"/>
      <c r="E36" s="12"/>
      <c r="F36" s="12"/>
      <c r="G36" s="12"/>
      <c r="H36" s="12"/>
      <c r="I36" s="12"/>
    </row>
    <row r="37" spans="1:9" x14ac:dyDescent="0.2">
      <c r="A37" s="11">
        <v>9</v>
      </c>
      <c r="B37" s="12"/>
      <c r="C37" s="12"/>
      <c r="D37" s="12"/>
      <c r="E37" s="12"/>
      <c r="F37" s="12"/>
      <c r="G37" s="12"/>
      <c r="H37" s="12"/>
      <c r="I37" s="12"/>
    </row>
    <row r="38" spans="1:9" x14ac:dyDescent="0.2">
      <c r="A38" s="11">
        <v>10</v>
      </c>
      <c r="B38" s="12"/>
      <c r="C38" s="12"/>
      <c r="D38" s="12"/>
      <c r="E38" s="12"/>
      <c r="F38" s="12"/>
      <c r="G38" s="12"/>
      <c r="H38" s="12"/>
      <c r="I38" s="12"/>
    </row>
    <row r="39" spans="1:9" x14ac:dyDescent="0.2">
      <c r="A39" s="11">
        <v>11</v>
      </c>
      <c r="B39" s="12"/>
      <c r="C39" s="12"/>
      <c r="D39" s="12"/>
      <c r="E39" s="12"/>
      <c r="F39" s="12"/>
      <c r="G39" s="12"/>
      <c r="H39" s="12"/>
      <c r="I39" s="12"/>
    </row>
    <row r="40" spans="1:9" x14ac:dyDescent="0.2">
      <c r="A40" s="11">
        <v>12</v>
      </c>
      <c r="B40" s="12"/>
      <c r="C40" s="12"/>
      <c r="D40" s="12"/>
      <c r="E40" s="12"/>
      <c r="F40" s="12"/>
      <c r="G40" s="12"/>
      <c r="H40" s="12"/>
      <c r="I40" s="12"/>
    </row>
    <row r="41" spans="1:9" x14ac:dyDescent="0.2">
      <c r="A41" s="11">
        <v>13</v>
      </c>
      <c r="B41" s="12"/>
      <c r="C41" s="12"/>
      <c r="D41" s="12"/>
      <c r="E41" s="12"/>
      <c r="F41" s="12"/>
      <c r="G41" s="12"/>
      <c r="H41" s="12"/>
      <c r="I41" s="12"/>
    </row>
    <row r="42" spans="1:9" x14ac:dyDescent="0.2">
      <c r="A42" s="11">
        <v>14</v>
      </c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1">
        <v>15</v>
      </c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A44" s="21"/>
      <c r="B44" s="22"/>
      <c r="C44" s="23">
        <f>SUBTOTAL(103,Table1[Name])</f>
        <v>0</v>
      </c>
      <c r="D44" s="23"/>
      <c r="E44" s="23"/>
      <c r="F44" s="23"/>
      <c r="G44" s="23"/>
      <c r="H44" s="23">
        <f>SUBTOTAL(109,Table1[Gross Monthly Income (S$)])</f>
        <v>0</v>
      </c>
      <c r="I44" s="23">
        <f>SUBTOTAL(109,Table1[Bonus (S$)])</f>
        <v>0</v>
      </c>
    </row>
    <row r="46" spans="1:9" ht="20.25" x14ac:dyDescent="0.3">
      <c r="A46" s="18" t="s">
        <v>12</v>
      </c>
      <c r="B46" s="19"/>
      <c r="C46" s="19"/>
    </row>
    <row r="47" spans="1:9" ht="15" x14ac:dyDescent="0.25">
      <c r="A47" s="3" t="s">
        <v>23</v>
      </c>
    </row>
    <row r="48" spans="1:9" ht="30" customHeight="1" x14ac:dyDescent="0.2">
      <c r="A48" s="37" t="s">
        <v>14</v>
      </c>
      <c r="B48" s="37"/>
      <c r="C48" s="37"/>
      <c r="D48" s="37"/>
      <c r="E48" s="37"/>
      <c r="F48" s="37"/>
      <c r="G48" s="37"/>
      <c r="H48" s="37"/>
      <c r="I48" s="37"/>
    </row>
    <row r="49" spans="1:9" ht="42.75" x14ac:dyDescent="0.2">
      <c r="A49" s="2" t="s">
        <v>15</v>
      </c>
      <c r="B49" s="9" t="s">
        <v>16</v>
      </c>
      <c r="C49" s="2" t="s">
        <v>17</v>
      </c>
      <c r="D49" s="9" t="s">
        <v>18</v>
      </c>
      <c r="E49" s="2" t="s">
        <v>19</v>
      </c>
      <c r="F49" s="9" t="s">
        <v>20</v>
      </c>
      <c r="G49" s="9" t="s">
        <v>21</v>
      </c>
      <c r="H49" s="9" t="s">
        <v>22</v>
      </c>
      <c r="I49" s="9" t="s">
        <v>11</v>
      </c>
    </row>
    <row r="50" spans="1:9" x14ac:dyDescent="0.2">
      <c r="A50" s="2">
        <v>1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">
      <c r="A51" s="11">
        <v>2</v>
      </c>
      <c r="B51" s="12"/>
      <c r="C51" s="12"/>
      <c r="D51" s="12"/>
      <c r="E51" s="12"/>
      <c r="F51" s="12"/>
      <c r="G51" s="12"/>
      <c r="H51" s="12"/>
      <c r="I51" s="12"/>
    </row>
    <row r="52" spans="1:9" x14ac:dyDescent="0.2">
      <c r="A52" s="11">
        <v>3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1">
        <v>4</v>
      </c>
      <c r="B53" s="12"/>
      <c r="C53" s="12"/>
      <c r="D53" s="12"/>
      <c r="E53" s="12"/>
      <c r="F53" s="12"/>
      <c r="G53" s="12"/>
      <c r="H53" s="12"/>
      <c r="I53" s="12"/>
    </row>
    <row r="54" spans="1:9" x14ac:dyDescent="0.2">
      <c r="A54" s="11">
        <v>5</v>
      </c>
      <c r="B54" s="12"/>
      <c r="C54" s="12"/>
      <c r="D54" s="12"/>
      <c r="E54" s="12"/>
      <c r="F54" s="12"/>
      <c r="G54" s="12"/>
      <c r="H54" s="12"/>
      <c r="I54" s="12"/>
    </row>
    <row r="55" spans="1:9" x14ac:dyDescent="0.2">
      <c r="A55" s="11">
        <v>6</v>
      </c>
      <c r="B55" s="12"/>
      <c r="C55" s="12"/>
      <c r="D55" s="12"/>
      <c r="E55" s="12"/>
      <c r="F55" s="12"/>
      <c r="G55" s="12"/>
      <c r="H55" s="12"/>
      <c r="I55" s="12"/>
    </row>
    <row r="56" spans="1:9" x14ac:dyDescent="0.2">
      <c r="A56" s="11">
        <v>7</v>
      </c>
      <c r="B56" s="12"/>
      <c r="C56" s="12"/>
      <c r="D56" s="12"/>
      <c r="E56" s="12"/>
      <c r="F56" s="12"/>
      <c r="G56" s="12"/>
      <c r="H56" s="12"/>
      <c r="I56" s="12"/>
    </row>
    <row r="57" spans="1:9" s="17" customFormat="1" x14ac:dyDescent="0.2">
      <c r="A57" s="11"/>
      <c r="B57" s="12"/>
      <c r="C57" s="12"/>
      <c r="D57" s="12"/>
      <c r="E57" s="12"/>
      <c r="F57" s="12"/>
      <c r="G57" s="12"/>
      <c r="H57" s="12"/>
      <c r="I57" s="12"/>
    </row>
    <row r="58" spans="1:9" ht="20.25" x14ac:dyDescent="0.3">
      <c r="A58" s="1" t="s">
        <v>24</v>
      </c>
    </row>
    <row r="59" spans="1:9" ht="15" x14ac:dyDescent="0.25">
      <c r="A59" s="13" t="s">
        <v>25</v>
      </c>
      <c r="B59" s="13"/>
      <c r="C59" s="13"/>
      <c r="D59" s="13"/>
    </row>
    <row r="60" spans="1:9" ht="15.75" thickBot="1" x14ac:dyDescent="0.3">
      <c r="A60" s="36" t="s">
        <v>26</v>
      </c>
      <c r="B60" s="36"/>
      <c r="C60" s="36"/>
      <c r="D60" s="26"/>
    </row>
    <row r="62" spans="1:9" s="14" customFormat="1" ht="20.25" x14ac:dyDescent="0.3">
      <c r="A62" s="18" t="s">
        <v>40</v>
      </c>
      <c r="B62" s="19"/>
      <c r="C62" s="19"/>
      <c r="D62" s="11"/>
    </row>
    <row r="63" spans="1:9" s="14" customFormat="1" ht="18" customHeight="1" thickBot="1" x14ac:dyDescent="0.3">
      <c r="A63" s="27" t="s">
        <v>41</v>
      </c>
      <c r="B63" s="19"/>
      <c r="C63" s="19"/>
      <c r="D63" s="31"/>
    </row>
    <row r="64" spans="1:9" s="14" customFormat="1" ht="15.75" thickBot="1" x14ac:dyDescent="0.3">
      <c r="A64" s="28" t="s">
        <v>43</v>
      </c>
      <c r="B64" s="19"/>
      <c r="C64" s="19"/>
      <c r="D64" s="30"/>
    </row>
    <row r="65" spans="1:4" s="14" customFormat="1" ht="15.75" thickBot="1" x14ac:dyDescent="0.3">
      <c r="A65" s="28" t="s">
        <v>42</v>
      </c>
      <c r="B65" s="19"/>
      <c r="C65" s="19"/>
      <c r="D65" s="29"/>
    </row>
    <row r="66" spans="1:4" s="14" customFormat="1" ht="15" x14ac:dyDescent="0.25">
      <c r="A66" s="15"/>
    </row>
    <row r="67" spans="1:4" s="14" customFormat="1" x14ac:dyDescent="0.2"/>
    <row r="68" spans="1:4" ht="20.25" x14ac:dyDescent="0.3">
      <c r="A68" s="1" t="s">
        <v>27</v>
      </c>
    </row>
    <row r="69" spans="1:4" ht="15" x14ac:dyDescent="0.25">
      <c r="A69" s="32" t="s">
        <v>28</v>
      </c>
      <c r="B69" s="32"/>
      <c r="C69" s="32"/>
      <c r="D69" s="25" t="e">
        <f>(Table1[[#Totals],[Gross Monthly Income (S$)]]+Table1[[#Totals],[Bonus (S$)]]+D60)/Table1[[#Totals],[Name]]</f>
        <v>#DIV/0!</v>
      </c>
    </row>
    <row r="71" spans="1:4" hidden="1" x14ac:dyDescent="0.2">
      <c r="A71" s="2" t="s">
        <v>29</v>
      </c>
      <c r="C71" s="2">
        <f>(COUNTA(B29:B43,B50:B56)+1)</f>
        <v>1</v>
      </c>
    </row>
    <row r="72" spans="1:4" hidden="1" x14ac:dyDescent="0.2">
      <c r="A72" s="2" t="s">
        <v>30</v>
      </c>
      <c r="C72" s="2">
        <f>SUM(H29:H43,H50:H56,D22,D60)</f>
        <v>0</v>
      </c>
    </row>
    <row r="73" spans="1:4" hidden="1" x14ac:dyDescent="0.2">
      <c r="A73" s="2" t="s">
        <v>31</v>
      </c>
      <c r="C73" s="2">
        <f>(SUM(I29:I43,I50:I56,D23))/12</f>
        <v>0</v>
      </c>
    </row>
  </sheetData>
  <protectedRanges>
    <protectedRange sqref="C7:C8 C10:C11 D60 B29:I43 B50:I57 D23 D63:D65" name="Range1"/>
  </protectedRanges>
  <mergeCells count="17">
    <mergeCell ref="A8:B8"/>
    <mergeCell ref="C8:E8"/>
    <mergeCell ref="A9:B9"/>
    <mergeCell ref="C9:E9"/>
    <mergeCell ref="A7:B7"/>
    <mergeCell ref="C7:E7"/>
    <mergeCell ref="A69:C69"/>
    <mergeCell ref="A10:B10"/>
    <mergeCell ref="A11:B11"/>
    <mergeCell ref="C11:E11"/>
    <mergeCell ref="A17:B17"/>
    <mergeCell ref="C17:E17"/>
    <mergeCell ref="A22:C22"/>
    <mergeCell ref="A23:C23"/>
    <mergeCell ref="A27:I27"/>
    <mergeCell ref="A48:I48"/>
    <mergeCell ref="A60:C60"/>
  </mergeCells>
  <dataValidations count="8">
    <dataValidation type="list" allowBlank="1" showInputMessage="1" showErrorMessage="1" sqref="C9">
      <formula1>"Singaporean, Singapore Permanent Resident"</formula1>
    </dataValidation>
    <dataValidation type="list" allowBlank="1" showInputMessage="1" showErrorMessage="1" sqref="D29:D43 D50:D57">
      <formula1>"Single, Married, Divorced, Widowed"</formula1>
    </dataValidation>
    <dataValidation type="list" allowBlank="1" showInputMessage="1" showErrorMessage="1" sqref="G29:G43 G50:G57">
      <formula1>"Student, NS men (Full-time), Employed, Self-employed, Unemployed, Retired, Housewife, Retrenched"</formula1>
    </dataValidation>
    <dataValidation type="decimal" operator="greaterThanOrEqual" allowBlank="1" showInputMessage="1" showErrorMessage="1" sqref="D22:D23 D60 D63:D65">
      <formula1>0</formula1>
    </dataValidation>
    <dataValidation type="list" allowBlank="1" showInputMessage="1" showErrorMessage="1" sqref="B50:B57">
      <formula1>"Father, Mother, Father-in-Law, Mother-in-Law, Spouse, Son, Daughter"</formula1>
    </dataValidation>
    <dataValidation type="textLength" allowBlank="1" showInputMessage="1" showErrorMessage="1" sqref="C11:C14">
      <formula1>8</formula1>
      <formula2>8</formula2>
    </dataValidation>
    <dataValidation type="whole" operator="greaterThan" allowBlank="1" showInputMessage="1" showErrorMessage="1" sqref="E29:E43 E50:E57">
      <formula1>0</formula1>
    </dataValidation>
    <dataValidation type="list" allowBlank="1" showInputMessage="1" showErrorMessage="1" sqref="B29:B43">
      <formula1>"Grandfather, Grandmother, Father, Mother, Father-in-Law, Mother-in-Law, Brother, Brother-in-Law, Sister, Sister-in-Law, Spouse, Son, Daughter, Uncle, Aunt, Cousin, Nephew, Niece"</formula1>
    </dataValidation>
  </dataValidations>
  <pageMargins left="0.7" right="0.7" top="0.75" bottom="0.75" header="0.3" footer="0.3"/>
  <pageSetup paperSize="9" orientation="portrait" verticalDpi="0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Lee Zi Qi (SUSS)</dc:creator>
  <cp:lastModifiedBy>Rahmatunisha Beevi Binte Fackir Mohamed (SUSS)</cp:lastModifiedBy>
  <dcterms:created xsi:type="dcterms:W3CDTF">2019-08-30T03:09:51Z</dcterms:created>
  <dcterms:modified xsi:type="dcterms:W3CDTF">2020-12-30T06:12:55Z</dcterms:modified>
  <cp:contentStatus/>
</cp:coreProperties>
</file>